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9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3" i="1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<sst xmlns="http://schemas.openxmlformats.org/spreadsheetml/2006/main" count="62" uniqueCount="35">
  <si>
    <t>口腔医师综合成绩汇总表（2019.8.7）</t>
  </si>
  <si>
    <t>序号</t>
  </si>
  <si>
    <t>姓名</t>
  </si>
  <si>
    <t>应聘岗位</t>
  </si>
  <si>
    <t>性别</t>
  </si>
  <si>
    <t>出生日期</t>
  </si>
  <si>
    <t>最高
学历学位</t>
  </si>
  <si>
    <t>笔试    成绩     (占40%)</t>
  </si>
  <si>
    <t>面试     成绩     （占60%）</t>
  </si>
  <si>
    <t>综合成绩</t>
  </si>
  <si>
    <t>排序</t>
  </si>
  <si>
    <t>备注</t>
  </si>
  <si>
    <t>郝爽</t>
  </si>
  <si>
    <t>牙周病科医师</t>
  </si>
  <si>
    <t>女</t>
  </si>
  <si>
    <t>大学本科</t>
  </si>
  <si>
    <t>张本娟</t>
  </si>
  <si>
    <t>研究生/硕士</t>
  </si>
  <si>
    <t>张茜</t>
  </si>
  <si>
    <t>本科/学士</t>
  </si>
  <si>
    <t>建议   录用</t>
  </si>
  <si>
    <t>张思圆</t>
  </si>
  <si>
    <t>男</t>
  </si>
  <si>
    <t>胡欣培</t>
  </si>
  <si>
    <t>牙体牙髓病科医师</t>
  </si>
  <si>
    <t>鹿敏</t>
  </si>
  <si>
    <t>本科/在职硕士在读</t>
  </si>
  <si>
    <t>王雅玲</t>
  </si>
  <si>
    <t>1991.1O</t>
  </si>
  <si>
    <t>梅冬兰</t>
  </si>
  <si>
    <t>口腔正畸科医师</t>
  </si>
  <si>
    <t>赵倩楠</t>
  </si>
  <si>
    <t>马璐</t>
  </si>
  <si>
    <t>口腔颌面外科医师</t>
  </si>
  <si>
    <t>闫帝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</si>
</sst>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 3 3" xfId="1"/>
    <cellStyle name="常规 3" xfId="3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G17" sqref="G17"/>
    </sheetView>
  </sheetViews>
  <sheetFormatPr defaultColWidth="34.375" defaultRowHeight="13.5"/>
  <cols>
    <col min="1" max="1" width="4.875" customWidth="1"/>
    <col min="2" max="2" width="8.375" customWidth="1"/>
    <col min="3" max="3" width="18.625" customWidth="1"/>
    <col min="4" max="4" width="4.875" customWidth="1"/>
    <col min="5" max="5" width="11.875" style="1" customWidth="1"/>
    <col min="6" max="6" width="17.625" style="1" hidden="1" customWidth="1"/>
    <col min="7" max="8" width="7.625" style="1" customWidth="1"/>
    <col min="9" max="9" width="6.5" style="1" customWidth="1"/>
    <col min="10" max="10" width="6.625" style="1" customWidth="1"/>
    <col min="11" max="11" width="6.5" style="2" customWidth="1"/>
    <col min="12" max="12" width="34.375" customWidth="1"/>
  </cols>
  <sheetData>
    <row r="1" spans="1:11" ht="36.95000000000000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96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45" customHeight="1">
      <c r="A3" s="5">
        <v>1</v>
      </c>
      <c r="B3" s="6" t="s">
        <v>12</v>
      </c>
      <c r="C3" s="6" t="s">
        <v>13</v>
      </c>
      <c r="D3" s="6" t="s">
        <v>14</v>
      </c>
      <c r="E3" s="6">
        <v>1991.05</v>
      </c>
      <c r="F3" s="6" t="s">
        <v>15</v>
      </c>
      <c r="G3" s="6">
        <v>49</v>
      </c>
      <c r="H3" s="7">
        <v>78</v>
      </c>
      <c r="I3" s="7">
        <f>G3*0.4+H3*0.6</f>
        <v>66.400000000000006</v>
      </c>
      <c r="J3" s="7">
        <v>3</v>
      </c>
      <c r="K3" s="11"/>
    </row>
    <row r="4" spans="1:11" ht="45" customHeight="1">
      <c r="A4" s="5">
        <v>2</v>
      </c>
      <c r="B4" s="6" t="s">
        <v>16</v>
      </c>
      <c r="C4" s="6" t="s">
        <v>13</v>
      </c>
      <c r="D4" s="6" t="s">
        <v>14</v>
      </c>
      <c r="E4" s="6">
        <v>1991.11</v>
      </c>
      <c r="F4" s="6" t="s">
        <v>17</v>
      </c>
      <c r="G4" s="6">
        <v>50</v>
      </c>
      <c r="H4" s="7">
        <v>77.2</v>
      </c>
      <c r="I4" s="7">
        <f t="shared" ref="I4:I13" si="0">G4*0.4+H4*0.6</f>
        <v>66.319999999999993</v>
      </c>
      <c r="J4" s="7">
        <v>4</v>
      </c>
      <c r="K4" s="11"/>
    </row>
    <row r="5" spans="1:11" ht="45" customHeight="1">
      <c r="A5" s="5">
        <v>3</v>
      </c>
      <c r="B5" s="6" t="s">
        <v>18</v>
      </c>
      <c r="C5" s="6" t="s">
        <v>13</v>
      </c>
      <c r="D5" s="6" t="s">
        <v>14</v>
      </c>
      <c r="E5" s="6">
        <v>1988.01</v>
      </c>
      <c r="F5" s="6" t="s">
        <v>19</v>
      </c>
      <c r="G5" s="6">
        <v>61</v>
      </c>
      <c r="H5" s="7">
        <v>87.6</v>
      </c>
      <c r="I5" s="7">
        <f t="shared" si="0"/>
        <v>76.959999999999994</v>
      </c>
      <c r="J5" s="7">
        <v>1</v>
      </c>
      <c r="K5" s="11" t="s">
        <v>20</v>
      </c>
    </row>
    <row r="6" spans="1:11" ht="45" customHeight="1">
      <c r="A6" s="5">
        <v>4</v>
      </c>
      <c r="B6" s="6" t="s">
        <v>21</v>
      </c>
      <c r="C6" s="6" t="s">
        <v>13</v>
      </c>
      <c r="D6" s="6" t="s">
        <v>22</v>
      </c>
      <c r="E6" s="6">
        <v>1990.03</v>
      </c>
      <c r="F6" s="6" t="s">
        <v>19</v>
      </c>
      <c r="G6" s="6">
        <v>48</v>
      </c>
      <c r="H6" s="7">
        <v>82.2</v>
      </c>
      <c r="I6" s="7">
        <f t="shared" si="0"/>
        <v>68.52000000000001</v>
      </c>
      <c r="J6" s="7">
        <v>2</v>
      </c>
      <c r="K6" s="11"/>
    </row>
    <row r="7" spans="1:11" ht="45" customHeight="1">
      <c r="A7" s="5">
        <v>5</v>
      </c>
      <c r="B7" s="8" t="s">
        <v>23</v>
      </c>
      <c r="C7" s="9" t="s">
        <v>24</v>
      </c>
      <c r="D7" s="8" t="s">
        <v>14</v>
      </c>
      <c r="E7" s="8">
        <v>1991.11</v>
      </c>
      <c r="F7" s="6" t="s">
        <v>17</v>
      </c>
      <c r="G7" s="6">
        <v>94</v>
      </c>
      <c r="H7" s="7">
        <v>89.8</v>
      </c>
      <c r="I7" s="7">
        <f t="shared" si="0"/>
        <v>91.47999999999999</v>
      </c>
      <c r="J7" s="7">
        <v>1</v>
      </c>
      <c r="K7" s="11" t="s">
        <v>20</v>
      </c>
    </row>
    <row r="8" spans="1:11" ht="45" customHeight="1">
      <c r="A8" s="5">
        <v>6</v>
      </c>
      <c r="B8" s="6" t="s">
        <v>25</v>
      </c>
      <c r="C8" s="9" t="s">
        <v>24</v>
      </c>
      <c r="D8" s="6" t="s">
        <v>14</v>
      </c>
      <c r="E8" s="6">
        <v>1991.1</v>
      </c>
      <c r="F8" s="6" t="s">
        <v>26</v>
      </c>
      <c r="G8" s="6">
        <v>69</v>
      </c>
      <c r="H8" s="7">
        <v>78.599999999999994</v>
      </c>
      <c r="I8" s="7">
        <f t="shared" si="0"/>
        <v>74.759999999999991</v>
      </c>
      <c r="J8" s="7">
        <v>2</v>
      </c>
      <c r="K8" s="11"/>
    </row>
    <row r="9" spans="1:11" ht="45" customHeight="1">
      <c r="A9" s="5">
        <v>7</v>
      </c>
      <c r="B9" s="6" t="s">
        <v>27</v>
      </c>
      <c r="C9" s="9" t="s">
        <v>24</v>
      </c>
      <c r="D9" s="6" t="s">
        <v>14</v>
      </c>
      <c r="E9" s="6" t="s">
        <v>28</v>
      </c>
      <c r="F9" s="6" t="s">
        <v>17</v>
      </c>
      <c r="G9" s="6">
        <v>43</v>
      </c>
      <c r="H9" s="7">
        <v>81.599999999999994</v>
      </c>
      <c r="I9" s="7">
        <f t="shared" si="0"/>
        <v>66.16</v>
      </c>
      <c r="J9" s="7">
        <v>3</v>
      </c>
      <c r="K9" s="11"/>
    </row>
    <row r="10" spans="1:11" ht="45" customHeight="1">
      <c r="A10" s="5">
        <v>8</v>
      </c>
      <c r="B10" s="6" t="s">
        <v>29</v>
      </c>
      <c r="C10" s="6" t="s">
        <v>30</v>
      </c>
      <c r="D10" s="6" t="s">
        <v>14</v>
      </c>
      <c r="E10" s="6">
        <v>1991.12</v>
      </c>
      <c r="F10" s="6" t="s">
        <v>17</v>
      </c>
      <c r="G10" s="6">
        <v>93</v>
      </c>
      <c r="H10" s="7">
        <v>85</v>
      </c>
      <c r="I10" s="7">
        <f t="shared" si="0"/>
        <v>88.2</v>
      </c>
      <c r="J10" s="7">
        <v>1</v>
      </c>
      <c r="K10" s="11" t="s">
        <v>20</v>
      </c>
    </row>
    <row r="11" spans="1:11" ht="45" customHeight="1">
      <c r="A11" s="5">
        <v>9</v>
      </c>
      <c r="B11" s="6" t="s">
        <v>31</v>
      </c>
      <c r="C11" s="6" t="s">
        <v>30</v>
      </c>
      <c r="D11" s="6" t="s">
        <v>14</v>
      </c>
      <c r="E11" s="6">
        <v>1991.02</v>
      </c>
      <c r="F11" s="6" t="s">
        <v>19</v>
      </c>
      <c r="G11" s="6">
        <v>68</v>
      </c>
      <c r="H11" s="7">
        <v>79.2</v>
      </c>
      <c r="I11" s="7">
        <f t="shared" si="0"/>
        <v>74.72</v>
      </c>
      <c r="J11" s="7">
        <v>2</v>
      </c>
      <c r="K11" s="11"/>
    </row>
    <row r="12" spans="1:11" ht="45" customHeight="1">
      <c r="A12" s="5">
        <v>10</v>
      </c>
      <c r="B12" s="6" t="s">
        <v>32</v>
      </c>
      <c r="C12" s="6" t="s">
        <v>33</v>
      </c>
      <c r="D12" s="6" t="s">
        <v>14</v>
      </c>
      <c r="E12" s="6">
        <v>1992.02</v>
      </c>
      <c r="F12" s="6" t="s">
        <v>17</v>
      </c>
      <c r="G12" s="6">
        <v>93</v>
      </c>
      <c r="H12" s="7">
        <v>87.6</v>
      </c>
      <c r="I12" s="7">
        <f t="shared" si="0"/>
        <v>89.759999999999991</v>
      </c>
      <c r="J12" s="7">
        <v>2</v>
      </c>
      <c r="K12" s="11" t="s">
        <v>20</v>
      </c>
    </row>
    <row r="13" spans="1:11" ht="45" customHeight="1">
      <c r="A13" s="5">
        <v>11</v>
      </c>
      <c r="B13" s="6" t="s">
        <v>34</v>
      </c>
      <c r="C13" s="6" t="s">
        <v>33</v>
      </c>
      <c r="D13" s="6" t="s">
        <v>22</v>
      </c>
      <c r="E13" s="6">
        <v>1990.05</v>
      </c>
      <c r="F13" s="6" t="s">
        <v>19</v>
      </c>
      <c r="G13" s="6">
        <v>98</v>
      </c>
      <c r="H13" s="7">
        <v>89.6</v>
      </c>
      <c r="I13" s="7">
        <f t="shared" si="0"/>
        <v>92.960000000000008</v>
      </c>
      <c r="J13" s="7">
        <v>1</v>
      </c>
      <c r="K13" s="11" t="s">
        <v>20</v>
      </c>
    </row>
    <row r="14" spans="1:11">
      <c r="B14" s="10"/>
    </row>
  </sheetData>
  <mergeCells count="1">
    <mergeCell ref="A1:K1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dcterms:created xsi:type="dcterms:W3CDTF">2019-08-07T00:45:00Z</dcterms:created>
  <dcterms:modified xsi:type="dcterms:W3CDTF">2019-08-07T10:17:38Z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